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bernecker\Desktop\"/>
    </mc:Choice>
  </mc:AlternateContent>
  <xr:revisionPtr revIDLastSave="0" documentId="8_{5D108A57-29E7-4ED9-AFC5-5FE7EF6D457D}" xr6:coauthVersionLast="47" xr6:coauthVersionMax="47" xr10:uidLastSave="{00000000-0000-0000-0000-000000000000}"/>
  <bookViews>
    <workbookView xWindow="-19320" yWindow="3345" windowWidth="19440" windowHeight="15000" xr2:uid="{00000000-000D-0000-FFFF-FFFF00000000}"/>
  </bookViews>
  <sheets>
    <sheet name="Template" sheetId="1" r:id="rId1"/>
    <sheet name="OMSW Schedule" sheetId="2" r:id="rId2"/>
  </sheets>
  <definedNames>
    <definedName name="_xlnm.Print_Area" localSheetId="0">Template!$A$1:$E$58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8" i="1" l="1"/>
  <c r="C55" i="1"/>
  <c r="C36" i="1"/>
  <c r="C28" i="1"/>
  <c r="C15" i="1"/>
  <c r="C9" i="1"/>
  <c r="C20" i="1" l="1"/>
  <c r="C41" i="1"/>
  <c r="E9" i="1" l="1"/>
  <c r="E15" i="1" s="1"/>
  <c r="E20" i="1" s="1"/>
  <c r="E28" i="1" s="1"/>
  <c r="E36" i="1" s="1"/>
  <c r="E41" i="1" s="1"/>
  <c r="E48" i="1" s="1"/>
  <c r="E55" i="1" s="1"/>
</calcChain>
</file>

<file path=xl/sharedStrings.xml><?xml version="1.0" encoding="utf-8"?>
<sst xmlns="http://schemas.openxmlformats.org/spreadsheetml/2006/main" count="131" uniqueCount="75">
  <si>
    <t>OMSW/MJ Template (Advanced Clinical Practice Track or Schools Track)</t>
  </si>
  <si>
    <t>YEAR 1</t>
  </si>
  <si>
    <t>FALL TERM</t>
  </si>
  <si>
    <t>STATUS</t>
  </si>
  <si>
    <t>Course ID #</t>
  </si>
  <si>
    <t>Course</t>
  </si>
  <si>
    <t>LAW 665</t>
  </si>
  <si>
    <t xml:space="preserve">Introduction to the Study of Law and the Legal System </t>
  </si>
  <si>
    <t xml:space="preserve">LAW 667 </t>
  </si>
  <si>
    <t>Introduction to Children's Law, Policy, and Practice</t>
  </si>
  <si>
    <t>SOWK 500</t>
  </si>
  <si>
    <t>Lifespan Development, Human Behavior, Trauma, and Theory</t>
  </si>
  <si>
    <t xml:space="preserve">SOWK 502 </t>
  </si>
  <si>
    <t>Power, Oppression, Privilege and Social Justice</t>
  </si>
  <si>
    <t>Semester Total</t>
  </si>
  <si>
    <t>Cumulative Total</t>
  </si>
  <si>
    <t>SPRING TERM</t>
  </si>
  <si>
    <t xml:space="preserve"> </t>
  </si>
  <si>
    <t>LAW 668</t>
  </si>
  <si>
    <t xml:space="preserve">Leadership Development </t>
  </si>
  <si>
    <t>SOWK 501</t>
  </si>
  <si>
    <t>Assessment of Client Concerns in Context</t>
  </si>
  <si>
    <t>SOWK 503</t>
  </si>
  <si>
    <t>Practice Skills with Individuals and Families</t>
  </si>
  <si>
    <t>SUMMER TERM</t>
  </si>
  <si>
    <t>SOWK 504</t>
  </si>
  <si>
    <t>Integrated Micro/Mezzo/Macro Theory and Practice</t>
  </si>
  <si>
    <t>SOWK 505</t>
  </si>
  <si>
    <t>Group Work Practice in Social Work: Micro, Mezzo, Macro</t>
  </si>
  <si>
    <t>YEAR 2</t>
  </si>
  <si>
    <t>LAW</t>
  </si>
  <si>
    <t>MJ Course Elective</t>
  </si>
  <si>
    <t>SOWK 506</t>
  </si>
  <si>
    <t>Research and Evaluation in Social Work Practice</t>
  </si>
  <si>
    <t>SOWK 509</t>
  </si>
  <si>
    <t>Social Work Policy and Community Interventions</t>
  </si>
  <si>
    <t>SWII 530</t>
  </si>
  <si>
    <t>Internship Instruction I &amp; Simulated Experience</t>
  </si>
  <si>
    <t>SWII 530s</t>
  </si>
  <si>
    <t>Integrative Seminar</t>
  </si>
  <si>
    <t>SOWK 680</t>
  </si>
  <si>
    <t>Advanced Clinical Practice</t>
  </si>
  <si>
    <t>SOWK 681</t>
  </si>
  <si>
    <t>Advanced Mezzo &amp; Macro Practice</t>
  </si>
  <si>
    <t>SWII 531</t>
  </si>
  <si>
    <t>Internship Instruction II &amp; Simulated Experience</t>
  </si>
  <si>
    <t>SOWK</t>
  </si>
  <si>
    <t>*</t>
  </si>
  <si>
    <t xml:space="preserve">SOWK </t>
  </si>
  <si>
    <t>YEAR 3</t>
  </si>
  <si>
    <t>ChildLaw Thesis/Capstone</t>
  </si>
  <si>
    <t>SWII 632</t>
  </si>
  <si>
    <t>Internship Instruction III &amp; Simulated Experiences</t>
  </si>
  <si>
    <t>SWII 632s</t>
  </si>
  <si>
    <t>SWII 633</t>
  </si>
  <si>
    <t>Internship Instruction IV &amp; Simulated Experiences</t>
  </si>
  <si>
    <t>SOWK 645</t>
  </si>
  <si>
    <t xml:space="preserve">Crisis Intervention </t>
  </si>
  <si>
    <t xml:space="preserve">   </t>
  </si>
  <si>
    <r>
      <t xml:space="preserve">Total MJ Credit Hours: </t>
    </r>
    <r>
      <rPr>
        <b/>
        <sz val="10"/>
        <rFont val="Verdana"/>
        <family val="2"/>
      </rPr>
      <t>21</t>
    </r>
  </si>
  <si>
    <r>
      <t xml:space="preserve">Total OMSW Credit Hours: </t>
    </r>
    <r>
      <rPr>
        <b/>
        <sz val="10"/>
        <rFont val="Verdana"/>
        <family val="2"/>
      </rPr>
      <t>49</t>
    </r>
  </si>
  <si>
    <t>Note:</t>
  </si>
  <si>
    <t xml:space="preserve">Students in the OMSW program must follow the course sequence as listed on this template. Deviating from this course sequence may delay graduation. </t>
  </si>
  <si>
    <t xml:space="preserve">*Refer the OMSW Schedule sheet below to see course options based on MSW track </t>
  </si>
  <si>
    <t xml:space="preserve">Fall </t>
  </si>
  <si>
    <t xml:space="preserve">Spring </t>
  </si>
  <si>
    <t xml:space="preserve">Summer </t>
  </si>
  <si>
    <t>620/616</t>
  </si>
  <si>
    <t>620/ CIEP 401</t>
  </si>
  <si>
    <t>SWII 632S</t>
  </si>
  <si>
    <t>SWII 530S</t>
  </si>
  <si>
    <t>609A</t>
  </si>
  <si>
    <t>609B</t>
  </si>
  <si>
    <t>Micro Practice Specialization - Advanced Micro Practice Track</t>
  </si>
  <si>
    <t>Micro Practice Specialization - Schools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</si>
</sst>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9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sz val="8"/>
      <name val="Arial"/>
      <family val="2"/>
    </font>
    <font>
      <b/>
      <sz val="11"/>
      <name val="Verdana"/>
      <family val="2"/>
    </font>
    <font>
      <sz val="10"/>
      <name val="Verdana"/>
      <family val="2"/>
    </font>
    <font>
      <sz val="10"/>
      <name val="Arial"/>
      <family val="2"/>
    </font>
    <font>
      <b/>
      <sz val="12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000000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3" fillId="0" borderId="1" xfId="0" applyFont="1" applyBorder="1"/>
    <xf numFmtId="2" fontId="3" fillId="0" borderId="1" xfId="0" applyNumberFormat="1" applyFont="1" applyBorder="1"/>
    <xf numFmtId="0" fontId="1" fillId="0" borderId="0" xfId="0" applyFont="1" applyAlignment="1">
      <alignment horizontal="left"/>
    </xf>
    <xf numFmtId="2" fontId="3" fillId="0" borderId="2" xfId="0" applyNumberFormat="1" applyFont="1" applyBorder="1"/>
    <xf numFmtId="0" fontId="3" fillId="0" borderId="2" xfId="0" applyFont="1" applyBorder="1"/>
    <xf numFmtId="0" fontId="3" fillId="0" borderId="3" xfId="0" applyFont="1" applyBorder="1"/>
    <xf numFmtId="2" fontId="3" fillId="0" borderId="3" xfId="0" applyNumberFormat="1" applyFont="1" applyBorder="1"/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2" fontId="3" fillId="0" borderId="5" xfId="0" applyNumberFormat="1" applyFont="1" applyBorder="1"/>
    <xf numFmtId="0" fontId="3" fillId="0" borderId="5" xfId="0" applyFont="1" applyBorder="1"/>
    <xf numFmtId="0" fontId="3" fillId="0" borderId="5" xfId="0" applyFont="1" applyBorder="1" applyAlignment="1">
      <alignment horizontal="left"/>
    </xf>
    <xf numFmtId="0" fontId="3" fillId="0" borderId="2" xfId="0" applyFont="1" applyBorder="1" applyAlignment="1">
      <alignment wrapText="1"/>
    </xf>
    <xf numFmtId="0" fontId="2" fillId="0" borderId="4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 shrinkToFit="1"/>
    </xf>
    <xf numFmtId="0" fontId="1" fillId="2" borderId="1" xfId="0" applyFont="1" applyFill="1" applyBorder="1" applyAlignment="1">
      <alignment horizontal="left" wrapText="1"/>
    </xf>
    <xf numFmtId="0" fontId="3" fillId="0" borderId="4" xfId="0" applyFont="1" applyBorder="1" applyAlignment="1">
      <alignment horizontal="left"/>
    </xf>
    <xf numFmtId="2" fontId="3" fillId="0" borderId="4" xfId="0" applyNumberFormat="1" applyFont="1" applyBorder="1"/>
    <xf numFmtId="0" fontId="3" fillId="0" borderId="4" xfId="0" applyFont="1" applyBorder="1"/>
    <xf numFmtId="0" fontId="3" fillId="0" borderId="0" xfId="0" applyFont="1" applyAlignment="1">
      <alignment horizontal="left"/>
    </xf>
    <xf numFmtId="2" fontId="3" fillId="0" borderId="0" xfId="0" applyNumberFormat="1" applyFont="1"/>
    <xf numFmtId="0" fontId="3" fillId="0" borderId="0" xfId="0" applyFont="1"/>
    <xf numFmtId="0" fontId="1" fillId="2" borderId="2" xfId="0" applyFont="1" applyFill="1" applyBorder="1" applyAlignment="1">
      <alignment horizontal="left"/>
    </xf>
    <xf numFmtId="0" fontId="6" fillId="0" borderId="0" xfId="0" applyFont="1"/>
    <xf numFmtId="0" fontId="6" fillId="0" borderId="4" xfId="0" applyFont="1" applyBorder="1"/>
    <xf numFmtId="0" fontId="6" fillId="0" borderId="5" xfId="0" applyFont="1" applyBorder="1"/>
    <xf numFmtId="0" fontId="1" fillId="0" borderId="3" xfId="0" applyFont="1" applyBorder="1"/>
    <xf numFmtId="2" fontId="1" fillId="0" borderId="3" xfId="0" applyNumberFormat="1" applyFont="1" applyBorder="1"/>
    <xf numFmtId="0" fontId="1" fillId="0" borderId="0" xfId="0" applyFont="1"/>
    <xf numFmtId="0" fontId="1" fillId="0" borderId="1" xfId="0" applyFont="1" applyBorder="1"/>
    <xf numFmtId="2" fontId="1" fillId="2" borderId="1" xfId="0" applyNumberFormat="1" applyFont="1" applyFill="1" applyBorder="1"/>
    <xf numFmtId="0" fontId="1" fillId="0" borderId="5" xfId="0" applyFont="1" applyBorder="1"/>
    <xf numFmtId="2" fontId="1" fillId="2" borderId="2" xfId="0" applyNumberFormat="1" applyFont="1" applyFill="1" applyBorder="1"/>
    <xf numFmtId="0" fontId="1" fillId="0" borderId="4" xfId="0" applyFont="1" applyBorder="1"/>
    <xf numFmtId="0" fontId="1" fillId="3" borderId="1" xfId="0" applyFont="1" applyFill="1" applyBorder="1" applyAlignment="1">
      <alignment horizontal="left"/>
    </xf>
    <xf numFmtId="2" fontId="1" fillId="3" borderId="1" xfId="0" applyNumberFormat="1" applyFont="1" applyFill="1" applyBorder="1"/>
    <xf numFmtId="0" fontId="1" fillId="3" borderId="0" xfId="0" applyFont="1" applyFill="1" applyAlignment="1">
      <alignment horizontal="left"/>
    </xf>
    <xf numFmtId="0" fontId="1" fillId="3" borderId="1" xfId="0" applyFont="1" applyFill="1" applyBorder="1" applyAlignment="1">
      <alignment horizontal="left" wrapText="1" shrinkToFit="1"/>
    </xf>
    <xf numFmtId="0" fontId="1" fillId="0" borderId="0" xfId="0" applyFont="1" applyAlignment="1">
      <alignment wrapText="1" shrinkToFit="1"/>
    </xf>
    <xf numFmtId="0" fontId="1" fillId="0" borderId="1" xfId="0" applyFont="1" applyBorder="1" applyAlignment="1">
      <alignment horizontal="left" wrapText="1"/>
    </xf>
    <xf numFmtId="0" fontId="2" fillId="0" borderId="4" xfId="0" applyFont="1" applyBorder="1" applyAlignment="1">
      <alignment shrinkToFit="1"/>
    </xf>
    <xf numFmtId="0" fontId="3" fillId="0" borderId="3" xfId="0" applyFont="1" applyBorder="1" applyAlignment="1">
      <alignment shrinkToFit="1"/>
    </xf>
    <xf numFmtId="0" fontId="3" fillId="0" borderId="1" xfId="0" applyFont="1" applyBorder="1" applyAlignment="1">
      <alignment shrinkToFit="1"/>
    </xf>
    <xf numFmtId="0" fontId="1" fillId="3" borderId="1" xfId="0" applyFont="1" applyFill="1" applyBorder="1" applyAlignment="1">
      <alignment shrinkToFit="1"/>
    </xf>
    <xf numFmtId="0" fontId="1" fillId="2" borderId="1" xfId="0" applyFont="1" applyFill="1" applyBorder="1" applyAlignment="1">
      <alignment shrinkToFit="1"/>
    </xf>
    <xf numFmtId="0" fontId="3" fillId="0" borderId="2" xfId="0" applyFont="1" applyBorder="1" applyAlignment="1">
      <alignment horizontal="right" shrinkToFit="1"/>
    </xf>
    <xf numFmtId="0" fontId="3" fillId="0" borderId="5" xfId="0" applyFont="1" applyBorder="1" applyAlignment="1">
      <alignment horizontal="right" shrinkToFit="1"/>
    </xf>
    <xf numFmtId="0" fontId="1" fillId="2" borderId="2" xfId="0" applyFont="1" applyFill="1" applyBorder="1" applyAlignment="1">
      <alignment shrinkToFit="1"/>
    </xf>
    <xf numFmtId="0" fontId="3" fillId="0" borderId="1" xfId="0" applyFont="1" applyBorder="1" applyAlignment="1">
      <alignment horizontal="right" shrinkToFit="1"/>
    </xf>
    <xf numFmtId="0" fontId="3" fillId="0" borderId="0" xfId="0" applyFont="1" applyAlignment="1">
      <alignment horizontal="right" shrinkToFit="1"/>
    </xf>
    <xf numFmtId="0" fontId="3" fillId="0" borderId="4" xfId="0" applyFont="1" applyBorder="1" applyAlignment="1">
      <alignment horizontal="right" shrinkToFit="1"/>
    </xf>
    <xf numFmtId="0" fontId="2" fillId="0" borderId="0" xfId="0" applyFont="1" applyAlignment="1">
      <alignment shrinkToFit="1"/>
    </xf>
    <xf numFmtId="0" fontId="1" fillId="3" borderId="3" xfId="0" applyFont="1" applyFill="1" applyBorder="1"/>
    <xf numFmtId="2" fontId="1" fillId="3" borderId="3" xfId="0" applyNumberFormat="1" applyFont="1" applyFill="1" applyBorder="1"/>
    <xf numFmtId="0" fontId="3" fillId="0" borderId="13" xfId="0" applyFont="1" applyBorder="1" applyAlignment="1">
      <alignment wrapText="1"/>
    </xf>
    <xf numFmtId="0" fontId="2" fillId="0" borderId="10" xfId="0" applyFont="1" applyBorder="1"/>
    <xf numFmtId="0" fontId="6" fillId="0" borderId="0" xfId="0" applyFont="1" applyAlignment="1">
      <alignment vertical="top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0" fillId="5" borderId="1" xfId="0" applyFill="1" applyBorder="1"/>
    <xf numFmtId="0" fontId="0" fillId="7" borderId="1" xfId="0" applyFill="1" applyBorder="1"/>
    <xf numFmtId="0" fontId="7" fillId="0" borderId="1" xfId="0" applyFont="1" applyBorder="1"/>
    <xf numFmtId="0" fontId="5" fillId="0" borderId="0" xfId="0" applyFont="1" applyAlignment="1">
      <alignment horizontal="left" wrapText="1" shrinkToFit="1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1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4" borderId="17" xfId="0" applyFont="1" applyFill="1" applyBorder="1" applyAlignment="1">
      <alignment horizontal="center"/>
    </xf>
    <xf numFmtId="0" fontId="9" fillId="4" borderId="18" xfId="0" applyFont="1" applyFill="1" applyBorder="1" applyAlignment="1">
      <alignment horizontal="center"/>
    </xf>
    <xf numFmtId="0" fontId="9" fillId="4" borderId="22" xfId="0" applyFont="1" applyFill="1" applyBorder="1" applyAlignment="1">
      <alignment horizontal="center"/>
    </xf>
    <xf numFmtId="0" fontId="9" fillId="4" borderId="16" xfId="0" applyFont="1" applyFill="1" applyBorder="1" applyAlignment="1">
      <alignment horizontal="center"/>
    </xf>
    <xf numFmtId="0" fontId="9" fillId="4" borderId="19" xfId="0" applyFont="1" applyFill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9" fillId="6" borderId="19" xfId="0" applyFont="1" applyFill="1" applyBorder="1" applyAlignment="1">
      <alignment horizontal="center"/>
    </xf>
    <xf numFmtId="0" fontId="9" fillId="6" borderId="16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9" fillId="4" borderId="31" xfId="0" applyFont="1" applyFill="1" applyBorder="1" applyAlignment="1">
      <alignment horizontal="center"/>
    </xf>
    <xf numFmtId="0" fontId="9" fillId="8" borderId="5" xfId="0" applyFont="1" applyFill="1" applyBorder="1" applyAlignment="1">
      <alignment horizontal="center"/>
    </xf>
    <xf numFmtId="0" fontId="9" fillId="8" borderId="16" xfId="0" applyFont="1" applyFill="1" applyBorder="1" applyAlignment="1">
      <alignment horizontal="center"/>
    </xf>
    <xf numFmtId="0" fontId="9" fillId="8" borderId="19" xfId="0" applyFont="1" applyFill="1" applyBorder="1" applyAlignment="1">
      <alignment horizontal="center"/>
    </xf>
    <xf numFmtId="0" fontId="9" fillId="4" borderId="3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5"/>
  <sheetViews>
    <sheetView tabSelected="1" topLeftCell="A29" zoomScale="172" zoomScaleNormal="172" workbookViewId="0">
      <selection activeCell="I37" sqref="I37"/>
    </sheetView>
  </sheetViews>
  <sheetFormatPr defaultColWidth="12.42578125" defaultRowHeight="12.75" x14ac:dyDescent="0.2"/>
  <cols>
    <col min="1" max="1" width="15.42578125" style="3" customWidth="1"/>
    <col min="2" max="2" width="54.5703125" style="55" customWidth="1"/>
    <col min="3" max="3" width="9.7109375" style="27" customWidth="1"/>
    <col min="4" max="4" width="17.7109375" style="27" customWidth="1"/>
    <col min="5" max="5" width="7.42578125" style="27" customWidth="1"/>
    <col min="6" max="6" width="12.42578125" style="27"/>
    <col min="7" max="7" width="12.42578125" style="27" customWidth="1"/>
    <col min="8" max="16384" width="12.42578125" style="27"/>
  </cols>
  <sheetData>
    <row r="1" spans="1:20" ht="24" customHeight="1" x14ac:dyDescent="0.2">
      <c r="A1" s="66" t="s">
        <v>0</v>
      </c>
      <c r="B1" s="66"/>
      <c r="C1" s="66"/>
      <c r="D1" s="66"/>
    </row>
    <row r="2" spans="1:20" s="29" customFormat="1" x14ac:dyDescent="0.2">
      <c r="A2" s="8"/>
      <c r="B2" s="44"/>
      <c r="C2" s="14"/>
      <c r="D2" s="14"/>
      <c r="E2" s="28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</row>
    <row r="3" spans="1:20" s="32" customFormat="1" ht="14.25" customHeight="1" x14ac:dyDescent="0.15">
      <c r="A3" s="16" t="s">
        <v>1</v>
      </c>
      <c r="B3" s="45" t="s">
        <v>2</v>
      </c>
      <c r="C3" s="30"/>
      <c r="D3" s="6" t="s">
        <v>3</v>
      </c>
      <c r="E3" s="31"/>
    </row>
    <row r="4" spans="1:20" s="32" customFormat="1" ht="11.25" x14ac:dyDescent="0.15">
      <c r="A4" s="15" t="s">
        <v>4</v>
      </c>
      <c r="B4" s="46" t="s">
        <v>5</v>
      </c>
      <c r="C4" s="1"/>
      <c r="D4" s="33"/>
      <c r="E4" s="2"/>
    </row>
    <row r="5" spans="1:20" s="32" customFormat="1" ht="12" customHeight="1" x14ac:dyDescent="0.15">
      <c r="A5" s="38" t="s">
        <v>6</v>
      </c>
      <c r="B5" s="47" t="s">
        <v>7</v>
      </c>
      <c r="C5" s="39">
        <v>2</v>
      </c>
      <c r="D5" s="33"/>
      <c r="E5" s="2"/>
    </row>
    <row r="6" spans="1:20" s="32" customFormat="1" ht="12" customHeight="1" x14ac:dyDescent="0.15">
      <c r="A6" s="38" t="s">
        <v>8</v>
      </c>
      <c r="B6" s="47" t="s">
        <v>9</v>
      </c>
      <c r="C6" s="39">
        <v>2</v>
      </c>
      <c r="D6" s="33"/>
      <c r="E6" s="2"/>
    </row>
    <row r="7" spans="1:20" s="32" customFormat="1" ht="12" customHeight="1" x14ac:dyDescent="0.15">
      <c r="A7" s="17" t="s">
        <v>10</v>
      </c>
      <c r="B7" s="48" t="s">
        <v>11</v>
      </c>
      <c r="C7" s="34">
        <v>3</v>
      </c>
      <c r="D7" s="33"/>
      <c r="E7" s="2"/>
    </row>
    <row r="8" spans="1:20" s="32" customFormat="1" ht="11.25" customHeight="1" x14ac:dyDescent="0.15">
      <c r="A8" s="17" t="s">
        <v>12</v>
      </c>
      <c r="B8" s="48" t="s">
        <v>13</v>
      </c>
      <c r="C8" s="34">
        <v>3</v>
      </c>
      <c r="D8" s="33"/>
      <c r="E8" s="2"/>
    </row>
    <row r="9" spans="1:20" s="32" customFormat="1" ht="11.25" x14ac:dyDescent="0.15">
      <c r="A9" s="15" t="s">
        <v>14</v>
      </c>
      <c r="B9" s="49"/>
      <c r="C9" s="4">
        <f>SUM(C5:C8)</f>
        <v>10</v>
      </c>
      <c r="D9" s="5" t="s">
        <v>15</v>
      </c>
      <c r="E9" s="4">
        <f>SUM(C9)</f>
        <v>10</v>
      </c>
    </row>
    <row r="10" spans="1:20" s="32" customFormat="1" ht="11.25" x14ac:dyDescent="0.15">
      <c r="A10" s="9"/>
      <c r="B10" s="50"/>
      <c r="C10" s="10"/>
      <c r="D10" s="11"/>
      <c r="E10" s="10"/>
    </row>
    <row r="11" spans="1:20" s="35" customFormat="1" ht="12" customHeight="1" x14ac:dyDescent="0.15">
      <c r="A11" s="15" t="s">
        <v>1</v>
      </c>
      <c r="B11" s="45" t="s">
        <v>16</v>
      </c>
      <c r="C11" s="6" t="s">
        <v>17</v>
      </c>
      <c r="D11" s="6" t="s">
        <v>3</v>
      </c>
      <c r="E11" s="7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</row>
    <row r="12" spans="1:20" s="32" customFormat="1" ht="11.25" x14ac:dyDescent="0.15">
      <c r="A12" s="41" t="s">
        <v>18</v>
      </c>
      <c r="B12" s="47" t="s">
        <v>19</v>
      </c>
      <c r="C12" s="39">
        <v>4</v>
      </c>
      <c r="D12" s="33"/>
      <c r="E12" s="2"/>
    </row>
    <row r="13" spans="1:20" s="32" customFormat="1" ht="11.25" customHeight="1" x14ac:dyDescent="0.15">
      <c r="A13" s="18" t="s">
        <v>20</v>
      </c>
      <c r="B13" s="48" t="s">
        <v>21</v>
      </c>
      <c r="C13" s="34">
        <v>3</v>
      </c>
      <c r="D13" s="33"/>
      <c r="E13" s="2"/>
    </row>
    <row r="14" spans="1:20" s="32" customFormat="1" ht="12" customHeight="1" x14ac:dyDescent="0.15">
      <c r="A14" s="17" t="s">
        <v>22</v>
      </c>
      <c r="B14" s="48" t="s">
        <v>23</v>
      </c>
      <c r="C14" s="34">
        <v>3</v>
      </c>
      <c r="D14" s="33"/>
      <c r="E14" s="2"/>
      <c r="G14" s="3"/>
      <c r="H14" s="42"/>
    </row>
    <row r="15" spans="1:20" s="32" customFormat="1" ht="12" customHeight="1" x14ac:dyDescent="0.15">
      <c r="A15" s="15" t="s">
        <v>14</v>
      </c>
      <c r="B15" s="49"/>
      <c r="C15" s="4">
        <f>SUM(C12:C14)</f>
        <v>10</v>
      </c>
      <c r="D15" s="13" t="s">
        <v>15</v>
      </c>
      <c r="E15" s="4">
        <f>SUM(E9+C15)</f>
        <v>20</v>
      </c>
    </row>
    <row r="16" spans="1:20" s="32" customFormat="1" ht="11.25" x14ac:dyDescent="0.15">
      <c r="A16" s="9"/>
      <c r="B16" s="50"/>
      <c r="C16" s="10"/>
      <c r="D16" s="11"/>
      <c r="E16" s="10"/>
    </row>
    <row r="17" spans="1:20" s="32" customFormat="1" ht="12" customHeight="1" x14ac:dyDescent="0.15">
      <c r="A17" s="15" t="s">
        <v>1</v>
      </c>
      <c r="B17" s="45" t="s">
        <v>24</v>
      </c>
      <c r="C17" s="6" t="s">
        <v>17</v>
      </c>
      <c r="D17" s="6" t="s">
        <v>3</v>
      </c>
      <c r="E17" s="7"/>
      <c r="G17" s="3"/>
      <c r="H17" s="42"/>
    </row>
    <row r="18" spans="1:20" s="32" customFormat="1" ht="11.25" x14ac:dyDescent="0.15">
      <c r="A18" s="17" t="s">
        <v>25</v>
      </c>
      <c r="B18" s="48" t="s">
        <v>26</v>
      </c>
      <c r="C18" s="34">
        <v>3</v>
      </c>
      <c r="D18" s="33"/>
      <c r="E18" s="4"/>
    </row>
    <row r="19" spans="1:20" s="32" customFormat="1" ht="12" customHeight="1" x14ac:dyDescent="0.15">
      <c r="A19" s="17" t="s">
        <v>27</v>
      </c>
      <c r="B19" s="48" t="s">
        <v>28</v>
      </c>
      <c r="C19" s="34">
        <v>3</v>
      </c>
      <c r="D19" s="33"/>
      <c r="E19" s="2"/>
    </row>
    <row r="20" spans="1:20" s="32" customFormat="1" ht="12" customHeight="1" x14ac:dyDescent="0.15">
      <c r="A20" s="15" t="s">
        <v>14</v>
      </c>
      <c r="B20" s="49"/>
      <c r="C20" s="4">
        <f>SUM(C18:C19)</f>
        <v>6</v>
      </c>
      <c r="D20" s="5" t="s">
        <v>15</v>
      </c>
      <c r="E20" s="4">
        <f>SUM(E15+C20)</f>
        <v>26</v>
      </c>
      <c r="G20" s="3"/>
      <c r="H20" s="42"/>
    </row>
    <row r="21" spans="1:20" s="32" customFormat="1" ht="12" customHeight="1" x14ac:dyDescent="0.15">
      <c r="A21" s="9"/>
      <c r="B21" s="50"/>
      <c r="C21" s="10"/>
      <c r="D21" s="11"/>
      <c r="E21" s="10"/>
    </row>
    <row r="22" spans="1:20" s="32" customFormat="1" ht="12" customHeight="1" x14ac:dyDescent="0.15">
      <c r="A22" s="15" t="s">
        <v>29</v>
      </c>
      <c r="B22" s="45" t="s">
        <v>2</v>
      </c>
      <c r="C22" s="6"/>
      <c r="D22" s="6" t="s">
        <v>3</v>
      </c>
      <c r="E22" s="7"/>
    </row>
    <row r="23" spans="1:20" s="32" customFormat="1" ht="11.25" x14ac:dyDescent="0.15">
      <c r="A23" s="38" t="s">
        <v>30</v>
      </c>
      <c r="B23" s="40" t="s">
        <v>31</v>
      </c>
      <c r="C23" s="39">
        <v>3</v>
      </c>
      <c r="D23" s="33"/>
      <c r="E23" s="2"/>
    </row>
    <row r="24" spans="1:20" s="35" customFormat="1" ht="12" customHeight="1" x14ac:dyDescent="0.15">
      <c r="A24" s="17" t="s">
        <v>32</v>
      </c>
      <c r="B24" s="48" t="s">
        <v>33</v>
      </c>
      <c r="C24" s="34">
        <v>3</v>
      </c>
      <c r="D24" s="33"/>
      <c r="E24" s="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</row>
    <row r="25" spans="1:20" s="32" customFormat="1" ht="11.25" x14ac:dyDescent="0.15">
      <c r="A25" s="17" t="s">
        <v>34</v>
      </c>
      <c r="B25" s="48" t="s">
        <v>35</v>
      </c>
      <c r="C25" s="34">
        <v>3</v>
      </c>
      <c r="D25" s="33"/>
      <c r="E25" s="2"/>
    </row>
    <row r="26" spans="1:20" s="32" customFormat="1" ht="12" customHeight="1" x14ac:dyDescent="0.15">
      <c r="A26" s="17" t="s">
        <v>36</v>
      </c>
      <c r="B26" s="48" t="s">
        <v>37</v>
      </c>
      <c r="C26" s="34">
        <v>0.5</v>
      </c>
      <c r="D26" s="33"/>
      <c r="E26" s="2"/>
    </row>
    <row r="27" spans="1:20" s="32" customFormat="1" ht="12" customHeight="1" x14ac:dyDescent="0.15">
      <c r="A27" s="17" t="s">
        <v>38</v>
      </c>
      <c r="B27" s="48" t="s">
        <v>39</v>
      </c>
      <c r="C27" s="36">
        <v>1</v>
      </c>
      <c r="D27" s="33"/>
      <c r="E27" s="2"/>
    </row>
    <row r="28" spans="1:20" s="32" customFormat="1" ht="11.25" x14ac:dyDescent="0.15">
      <c r="A28" s="15" t="s">
        <v>14</v>
      </c>
      <c r="B28" s="49"/>
      <c r="C28" s="4">
        <f>SUM(C23:C27)</f>
        <v>10.5</v>
      </c>
      <c r="D28" s="5" t="s">
        <v>15</v>
      </c>
      <c r="E28" s="4">
        <f>SUM(E20+C28)</f>
        <v>36.5</v>
      </c>
    </row>
    <row r="29" spans="1:20" s="32" customFormat="1" ht="12" customHeight="1" x14ac:dyDescent="0.15">
      <c r="A29" s="9"/>
      <c r="B29" s="50"/>
      <c r="C29" s="10"/>
      <c r="D29" s="11"/>
      <c r="E29" s="10"/>
    </row>
    <row r="30" spans="1:20" s="32" customFormat="1" ht="12" customHeight="1" x14ac:dyDescent="0.15">
      <c r="A30" s="15" t="s">
        <v>29</v>
      </c>
      <c r="B30" s="45" t="s">
        <v>16</v>
      </c>
      <c r="C30" s="6" t="s">
        <v>17</v>
      </c>
      <c r="D30" s="6" t="s">
        <v>3</v>
      </c>
      <c r="E30" s="7"/>
    </row>
    <row r="31" spans="1:20" s="32" customFormat="1" ht="11.25" x14ac:dyDescent="0.15">
      <c r="A31" s="38" t="s">
        <v>30</v>
      </c>
      <c r="B31" s="38" t="s">
        <v>31</v>
      </c>
      <c r="C31" s="39">
        <v>3</v>
      </c>
      <c r="D31" s="6"/>
      <c r="E31" s="7"/>
    </row>
    <row r="32" spans="1:20" s="35" customFormat="1" ht="12" customHeight="1" x14ac:dyDescent="0.15">
      <c r="A32" s="38" t="s">
        <v>30</v>
      </c>
      <c r="B32" s="38" t="s">
        <v>31</v>
      </c>
      <c r="C32" s="39">
        <v>3</v>
      </c>
      <c r="D32" s="6"/>
      <c r="E32" s="7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</row>
    <row r="33" spans="1:20" s="32" customFormat="1" ht="11.25" x14ac:dyDescent="0.15">
      <c r="A33" s="19" t="s">
        <v>40</v>
      </c>
      <c r="B33" s="17" t="s">
        <v>41</v>
      </c>
      <c r="C33" s="34">
        <v>3</v>
      </c>
      <c r="D33" s="33"/>
      <c r="E33" s="2"/>
    </row>
    <row r="34" spans="1:20" s="32" customFormat="1" ht="11.25" x14ac:dyDescent="0.15">
      <c r="A34" s="19" t="s">
        <v>42</v>
      </c>
      <c r="B34" s="17" t="s">
        <v>43</v>
      </c>
      <c r="C34" s="34">
        <v>3</v>
      </c>
      <c r="D34" s="33"/>
      <c r="E34" s="2"/>
    </row>
    <row r="35" spans="1:20" s="32" customFormat="1" ht="11.25" x14ac:dyDescent="0.15">
      <c r="A35" s="26" t="s">
        <v>44</v>
      </c>
      <c r="B35" s="51" t="s">
        <v>45</v>
      </c>
      <c r="C35" s="36">
        <v>0.5</v>
      </c>
      <c r="D35" s="33"/>
      <c r="E35" s="2"/>
    </row>
    <row r="36" spans="1:20" s="32" customFormat="1" ht="11.25" x14ac:dyDescent="0.15">
      <c r="A36" s="15" t="s">
        <v>14</v>
      </c>
      <c r="B36" s="52"/>
      <c r="C36" s="2">
        <f>SUM(C31:C35)</f>
        <v>12.5</v>
      </c>
      <c r="D36" s="1" t="s">
        <v>15</v>
      </c>
      <c r="E36" s="2">
        <f>SUM(E28+C36)</f>
        <v>49</v>
      </c>
    </row>
    <row r="37" spans="1:20" s="32" customFormat="1" ht="12" customHeight="1" x14ac:dyDescent="0.15">
      <c r="A37" s="12"/>
      <c r="B37" s="50"/>
      <c r="C37" s="10"/>
      <c r="D37" s="11"/>
      <c r="E37" s="10"/>
    </row>
    <row r="38" spans="1:20" s="32" customFormat="1" ht="12" customHeight="1" x14ac:dyDescent="0.15">
      <c r="A38" s="15" t="s">
        <v>29</v>
      </c>
      <c r="B38" s="45" t="s">
        <v>24</v>
      </c>
      <c r="C38" s="6" t="s">
        <v>17</v>
      </c>
      <c r="D38" s="6" t="s">
        <v>3</v>
      </c>
      <c r="E38" s="7"/>
    </row>
    <row r="39" spans="1:20" s="37" customFormat="1" ht="11.25" x14ac:dyDescent="0.15">
      <c r="A39" s="19" t="s">
        <v>46</v>
      </c>
      <c r="B39" s="17" t="s">
        <v>47</v>
      </c>
      <c r="C39" s="34">
        <v>3</v>
      </c>
      <c r="D39" s="33"/>
      <c r="E39" s="2"/>
      <c r="F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</row>
    <row r="40" spans="1:20" s="37" customFormat="1" ht="12" customHeight="1" x14ac:dyDescent="0.15">
      <c r="A40" s="19" t="s">
        <v>48</v>
      </c>
      <c r="B40" s="17" t="s">
        <v>47</v>
      </c>
      <c r="C40" s="34">
        <v>3</v>
      </c>
      <c r="D40" s="33"/>
      <c r="E40" s="2"/>
      <c r="F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</row>
    <row r="41" spans="1:20" s="32" customFormat="1" ht="11.25" x14ac:dyDescent="0.15">
      <c r="A41" s="15" t="s">
        <v>14</v>
      </c>
      <c r="B41" s="49"/>
      <c r="C41" s="4">
        <f>SUM(C39:C40)</f>
        <v>6</v>
      </c>
      <c r="D41" s="5" t="s">
        <v>15</v>
      </c>
      <c r="E41" s="4">
        <f>SUM(E36+C41)</f>
        <v>55</v>
      </c>
    </row>
    <row r="42" spans="1:20" s="32" customFormat="1" ht="11.25" x14ac:dyDescent="0.15">
      <c r="A42" s="12"/>
      <c r="B42" s="50"/>
      <c r="C42" s="10"/>
      <c r="D42" s="11"/>
      <c r="E42" s="10"/>
    </row>
    <row r="43" spans="1:20" s="32" customFormat="1" ht="11.25" x14ac:dyDescent="0.15">
      <c r="A43" s="15" t="s">
        <v>49</v>
      </c>
      <c r="B43" s="45" t="s">
        <v>2</v>
      </c>
      <c r="C43" s="6"/>
      <c r="D43" s="6" t="s">
        <v>3</v>
      </c>
      <c r="E43" s="7"/>
    </row>
    <row r="44" spans="1:20" s="32" customFormat="1" ht="11.25" x14ac:dyDescent="0.15">
      <c r="A44" s="38" t="s">
        <v>30</v>
      </c>
      <c r="B44" s="56" t="s">
        <v>50</v>
      </c>
      <c r="C44" s="57">
        <v>4</v>
      </c>
    </row>
    <row r="45" spans="1:20" s="35" customFormat="1" ht="12" customHeight="1" x14ac:dyDescent="0.15">
      <c r="A45" s="17" t="s">
        <v>51</v>
      </c>
      <c r="B45" s="48" t="s">
        <v>52</v>
      </c>
      <c r="C45" s="34">
        <v>0.5</v>
      </c>
      <c r="D45" s="33"/>
      <c r="E45" s="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</row>
    <row r="46" spans="1:20" s="32" customFormat="1" ht="11.25" x14ac:dyDescent="0.15">
      <c r="A46" s="17" t="s">
        <v>53</v>
      </c>
      <c r="B46" s="48" t="s">
        <v>39</v>
      </c>
      <c r="C46" s="34">
        <v>1</v>
      </c>
      <c r="D46" s="33"/>
      <c r="E46" s="2"/>
      <c r="I46" s="43"/>
    </row>
    <row r="47" spans="1:20" s="32" customFormat="1" ht="11.25" x14ac:dyDescent="0.15">
      <c r="A47" s="19" t="s">
        <v>48</v>
      </c>
      <c r="B47" s="17" t="s">
        <v>47</v>
      </c>
      <c r="C47" s="34">
        <v>3</v>
      </c>
      <c r="D47" s="33"/>
      <c r="E47" s="2"/>
    </row>
    <row r="48" spans="1:20" s="32" customFormat="1" ht="11.25" x14ac:dyDescent="0.15">
      <c r="A48" s="15" t="s">
        <v>14</v>
      </c>
      <c r="B48" s="52"/>
      <c r="C48" s="2">
        <f>SUM(C44:C47)</f>
        <v>8.5</v>
      </c>
      <c r="D48" s="1" t="s">
        <v>15</v>
      </c>
      <c r="E48" s="2">
        <f>SUM(E41+C48)</f>
        <v>63.5</v>
      </c>
    </row>
    <row r="49" spans="1:7" s="32" customFormat="1" ht="11.25" x14ac:dyDescent="0.15">
      <c r="A49" s="23"/>
      <c r="B49" s="53"/>
      <c r="C49" s="24"/>
      <c r="D49" s="25"/>
      <c r="E49" s="24"/>
    </row>
    <row r="50" spans="1:7" s="32" customFormat="1" ht="12" customHeight="1" x14ac:dyDescent="0.15">
      <c r="A50" s="20"/>
      <c r="B50" s="54"/>
      <c r="C50" s="21"/>
      <c r="D50" s="22"/>
      <c r="E50" s="21"/>
    </row>
    <row r="51" spans="1:7" s="32" customFormat="1" ht="12" customHeight="1" x14ac:dyDescent="0.15">
      <c r="A51" s="15" t="s">
        <v>49</v>
      </c>
      <c r="B51" s="45" t="s">
        <v>16</v>
      </c>
      <c r="C51" s="6" t="s">
        <v>17</v>
      </c>
      <c r="D51" s="6" t="s">
        <v>3</v>
      </c>
      <c r="E51" s="7"/>
    </row>
    <row r="52" spans="1:7" s="32" customFormat="1" ht="11.25" x14ac:dyDescent="0.15">
      <c r="A52" s="17" t="s">
        <v>54</v>
      </c>
      <c r="B52" s="48" t="s">
        <v>55</v>
      </c>
      <c r="C52" s="34">
        <v>0.5</v>
      </c>
      <c r="D52" s="33"/>
      <c r="E52" s="2"/>
    </row>
    <row r="53" spans="1:7" s="32" customFormat="1" ht="11.25" x14ac:dyDescent="0.15">
      <c r="A53" s="17" t="s">
        <v>56</v>
      </c>
      <c r="B53" s="48" t="s">
        <v>57</v>
      </c>
      <c r="C53" s="34">
        <v>3</v>
      </c>
      <c r="D53" s="33"/>
      <c r="E53" s="2"/>
      <c r="G53" s="32" t="s">
        <v>58</v>
      </c>
    </row>
    <row r="54" spans="1:7" s="32" customFormat="1" ht="12" customHeight="1" x14ac:dyDescent="0.15">
      <c r="A54" s="19" t="s">
        <v>48</v>
      </c>
      <c r="B54" s="17" t="s">
        <v>47</v>
      </c>
      <c r="C54" s="34">
        <v>3</v>
      </c>
      <c r="D54" s="33"/>
      <c r="E54" s="2"/>
    </row>
    <row r="55" spans="1:7" s="32" customFormat="1" ht="11.25" x14ac:dyDescent="0.15">
      <c r="A55" s="15" t="s">
        <v>14</v>
      </c>
      <c r="B55" s="52"/>
      <c r="C55" s="2">
        <f>SUM(C52:C54)</f>
        <v>6.5</v>
      </c>
      <c r="D55" s="1" t="s">
        <v>15</v>
      </c>
      <c r="E55" s="2">
        <f>SUM(E48+C55)</f>
        <v>70</v>
      </c>
    </row>
    <row r="56" spans="1:7" s="32" customFormat="1" ht="12.75" customHeight="1" x14ac:dyDescent="0.2">
      <c r="A56" s="27" t="s">
        <v>17</v>
      </c>
      <c r="B56" s="27"/>
      <c r="C56" s="27"/>
      <c r="D56" s="27"/>
      <c r="E56" s="27"/>
    </row>
    <row r="57" spans="1:7" s="32" customFormat="1" ht="13.5" customHeight="1" x14ac:dyDescent="0.2">
      <c r="A57" s="67" t="s">
        <v>59</v>
      </c>
      <c r="B57" s="68"/>
      <c r="C57" s="68"/>
      <c r="D57" s="68"/>
      <c r="E57" s="69"/>
    </row>
    <row r="58" spans="1:7" s="32" customFormat="1" ht="13.5" customHeight="1" x14ac:dyDescent="0.2">
      <c r="A58" s="70" t="s">
        <v>60</v>
      </c>
      <c r="B58" s="71"/>
      <c r="C58" s="71"/>
      <c r="D58" s="71"/>
      <c r="E58" s="72"/>
    </row>
    <row r="59" spans="1:7" s="32" customFormat="1" ht="11.25" customHeight="1" x14ac:dyDescent="0.2">
      <c r="A59" s="27"/>
      <c r="B59" s="27"/>
      <c r="C59" s="27"/>
      <c r="D59" s="27"/>
      <c r="E59" s="27"/>
    </row>
    <row r="60" spans="1:7" ht="12.75" customHeight="1" x14ac:dyDescent="0.2">
      <c r="A60" s="59" t="s">
        <v>61</v>
      </c>
      <c r="B60" s="73" t="s">
        <v>62</v>
      </c>
      <c r="C60" s="73"/>
      <c r="D60" s="73"/>
      <c r="E60" s="74"/>
    </row>
    <row r="61" spans="1:7" ht="15" customHeight="1" x14ac:dyDescent="0.2">
      <c r="A61" s="58"/>
      <c r="B61" s="75"/>
      <c r="C61" s="75"/>
      <c r="D61" s="75"/>
      <c r="E61" s="76"/>
    </row>
    <row r="62" spans="1:7" x14ac:dyDescent="0.2">
      <c r="B62" s="60"/>
      <c r="C62" s="60"/>
      <c r="D62" s="60"/>
      <c r="E62" s="60"/>
    </row>
    <row r="63" spans="1:7" ht="13.5" customHeight="1" x14ac:dyDescent="0.2">
      <c r="B63" s="77" t="s">
        <v>63</v>
      </c>
      <c r="C63" s="78"/>
      <c r="D63" s="79"/>
    </row>
    <row r="64" spans="1:7" ht="12" customHeight="1" x14ac:dyDescent="0.2">
      <c r="B64" s="80"/>
      <c r="C64" s="81"/>
      <c r="D64" s="82"/>
    </row>
    <row r="65" spans="2:4" ht="14.25" customHeight="1" x14ac:dyDescent="0.2">
      <c r="B65" s="83"/>
      <c r="C65" s="84"/>
      <c r="D65" s="85"/>
    </row>
  </sheetData>
  <mergeCells count="5">
    <mergeCell ref="A1:D1"/>
    <mergeCell ref="A57:E57"/>
    <mergeCell ref="A58:E58"/>
    <mergeCell ref="B60:E61"/>
    <mergeCell ref="B63:D65"/>
  </mergeCells>
  <phoneticPr fontId="4" type="noConversion"/>
  <pageMargins left="0.7" right="0.7" top="0.75" bottom="0.75" header="0.3" footer="0.3"/>
  <pageSetup scale="97" orientation="portrait" r:id="rId1"/>
  <headerFooter alignWithMargins="0"/>
  <rowBreaks count="1" manualBreakCount="1">
    <brk id="49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"/>
  <sheetViews>
    <sheetView workbookViewId="0">
      <selection activeCell="R21" sqref="R21"/>
    </sheetView>
  </sheetViews>
  <sheetFormatPr defaultColWidth="8.7109375" defaultRowHeight="12.75" x14ac:dyDescent="0.2"/>
  <cols>
    <col min="4" max="4" width="10.140625" customWidth="1"/>
  </cols>
  <sheetData>
    <row r="1" spans="1:16" x14ac:dyDescent="0.2">
      <c r="A1" s="86" t="s">
        <v>64</v>
      </c>
      <c r="B1" s="87"/>
      <c r="C1" s="86" t="s">
        <v>65</v>
      </c>
      <c r="D1" s="87"/>
      <c r="E1" s="86" t="s">
        <v>66</v>
      </c>
      <c r="F1" s="87"/>
      <c r="G1" s="86" t="s">
        <v>64</v>
      </c>
      <c r="H1" s="87"/>
      <c r="I1" s="86" t="s">
        <v>65</v>
      </c>
      <c r="J1" s="87"/>
      <c r="K1" s="86" t="s">
        <v>66</v>
      </c>
      <c r="L1" s="87"/>
      <c r="M1" s="86" t="s">
        <v>64</v>
      </c>
      <c r="N1" s="87"/>
      <c r="O1" s="86" t="s">
        <v>65</v>
      </c>
      <c r="P1" s="87"/>
    </row>
    <row r="2" spans="1:16" x14ac:dyDescent="0.2">
      <c r="A2" s="95"/>
      <c r="B2" s="96"/>
      <c r="C2" s="88"/>
      <c r="D2" s="89"/>
      <c r="E2" s="88"/>
      <c r="F2" s="89"/>
      <c r="G2" s="88"/>
      <c r="H2" s="89"/>
      <c r="I2" s="88"/>
      <c r="J2" s="89"/>
      <c r="K2" s="88"/>
      <c r="L2" s="89"/>
      <c r="M2" s="88"/>
      <c r="N2" s="89"/>
      <c r="O2" s="88"/>
      <c r="P2" s="89"/>
    </row>
    <row r="3" spans="1:16" ht="15" x14ac:dyDescent="0.25">
      <c r="A3" s="90">
        <v>500</v>
      </c>
      <c r="B3" s="91"/>
      <c r="C3" s="92">
        <v>501</v>
      </c>
      <c r="D3" s="93"/>
      <c r="E3" s="94">
        <v>504</v>
      </c>
      <c r="F3" s="93"/>
      <c r="G3" s="94">
        <v>506</v>
      </c>
      <c r="H3" s="93"/>
      <c r="I3" s="94" t="s">
        <v>44</v>
      </c>
      <c r="J3" s="93"/>
      <c r="K3" s="97" t="s">
        <v>67</v>
      </c>
      <c r="L3" s="98"/>
      <c r="M3" s="94" t="s">
        <v>51</v>
      </c>
      <c r="N3" s="93"/>
      <c r="O3" s="94" t="s">
        <v>54</v>
      </c>
      <c r="P3" s="93"/>
    </row>
    <row r="4" spans="1:16" ht="15" x14ac:dyDescent="0.25">
      <c r="A4" s="90">
        <v>502</v>
      </c>
      <c r="B4" s="91"/>
      <c r="C4" s="92">
        <v>503</v>
      </c>
      <c r="D4" s="93"/>
      <c r="E4" s="94">
        <v>505</v>
      </c>
      <c r="F4" s="93"/>
      <c r="G4" s="94">
        <v>509</v>
      </c>
      <c r="H4" s="93"/>
      <c r="I4" s="99">
        <v>680</v>
      </c>
      <c r="J4" s="100"/>
      <c r="K4" s="103" t="s">
        <v>68</v>
      </c>
      <c r="L4" s="104"/>
      <c r="M4" s="94" t="s">
        <v>69</v>
      </c>
      <c r="N4" s="93"/>
      <c r="O4" s="94">
        <v>645</v>
      </c>
      <c r="P4" s="93"/>
    </row>
    <row r="5" spans="1:16" ht="15" x14ac:dyDescent="0.25">
      <c r="A5" s="62"/>
      <c r="B5" s="62"/>
      <c r="C5" s="62"/>
      <c r="D5" s="62"/>
      <c r="E5" s="62"/>
      <c r="F5" s="62"/>
      <c r="G5" s="99" t="s">
        <v>36</v>
      </c>
      <c r="H5" s="106"/>
      <c r="I5" s="102">
        <v>681</v>
      </c>
      <c r="J5" s="102"/>
      <c r="K5" s="61"/>
      <c r="L5" s="61"/>
      <c r="M5" s="97">
        <v>632</v>
      </c>
      <c r="N5" s="98"/>
      <c r="O5" s="97">
        <v>621</v>
      </c>
      <c r="P5" s="98"/>
    </row>
    <row r="6" spans="1:16" ht="15" x14ac:dyDescent="0.25">
      <c r="A6" s="62"/>
      <c r="B6" s="62"/>
      <c r="C6" s="62"/>
      <c r="D6" s="62"/>
      <c r="E6" s="62"/>
      <c r="F6" s="62"/>
      <c r="G6" s="102" t="s">
        <v>70</v>
      </c>
      <c r="H6" s="102"/>
      <c r="I6" s="62"/>
      <c r="J6" s="62"/>
      <c r="M6" s="105" t="s">
        <v>71</v>
      </c>
      <c r="N6" s="104"/>
      <c r="O6" s="105" t="s">
        <v>72</v>
      </c>
      <c r="P6" s="104"/>
    </row>
    <row r="7" spans="1:16" ht="15" x14ac:dyDescent="0.25">
      <c r="A7" s="62"/>
      <c r="B7" s="62"/>
      <c r="C7" s="62"/>
      <c r="D7" s="62"/>
      <c r="E7" s="62"/>
      <c r="F7" s="62"/>
      <c r="G7" s="61"/>
      <c r="H7" s="61"/>
      <c r="I7" s="62"/>
      <c r="J7" s="62"/>
    </row>
    <row r="8" spans="1:16" ht="12.75" customHeight="1" x14ac:dyDescent="0.25">
      <c r="A8" s="62"/>
      <c r="B8" s="62"/>
      <c r="C8" s="62"/>
      <c r="D8" s="62"/>
      <c r="E8" s="62"/>
      <c r="F8" s="62"/>
    </row>
    <row r="10" spans="1:16" x14ac:dyDescent="0.2">
      <c r="A10" s="65" t="s">
        <v>73</v>
      </c>
      <c r="B10" s="65"/>
      <c r="C10" s="65"/>
      <c r="D10" s="65"/>
      <c r="E10" s="65"/>
      <c r="F10" s="65"/>
      <c r="G10" s="63"/>
    </row>
    <row r="11" spans="1:16" x14ac:dyDescent="0.2">
      <c r="A11" s="101" t="s">
        <v>74</v>
      </c>
      <c r="B11" s="101"/>
      <c r="C11" s="101"/>
      <c r="D11" s="101"/>
      <c r="E11" s="101"/>
      <c r="F11" s="101"/>
      <c r="G11" s="64"/>
    </row>
  </sheetData>
  <mergeCells count="32">
    <mergeCell ref="A11:F11"/>
    <mergeCell ref="G6:H6"/>
    <mergeCell ref="K4:L4"/>
    <mergeCell ref="M5:N5"/>
    <mergeCell ref="O5:P5"/>
    <mergeCell ref="M6:N6"/>
    <mergeCell ref="O6:P6"/>
    <mergeCell ref="M4:N4"/>
    <mergeCell ref="O4:P4"/>
    <mergeCell ref="G5:H5"/>
    <mergeCell ref="I5:J5"/>
    <mergeCell ref="A4:B4"/>
    <mergeCell ref="C4:D4"/>
    <mergeCell ref="E4:F4"/>
    <mergeCell ref="G4:H4"/>
    <mergeCell ref="I4:J4"/>
    <mergeCell ref="M1:N2"/>
    <mergeCell ref="O1:P2"/>
    <mergeCell ref="A3:B3"/>
    <mergeCell ref="C3:D3"/>
    <mergeCell ref="E3:F3"/>
    <mergeCell ref="G3:H3"/>
    <mergeCell ref="I3:J3"/>
    <mergeCell ref="M3:N3"/>
    <mergeCell ref="O3:P3"/>
    <mergeCell ref="A1:B2"/>
    <mergeCell ref="C1:D2"/>
    <mergeCell ref="E1:F2"/>
    <mergeCell ref="G1:H2"/>
    <mergeCell ref="K3:L3"/>
    <mergeCell ref="I1:J2"/>
    <mergeCell ref="K1:L2"/>
  </mergeCells>
  <phoneticPr fontId="4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Template</vt:lpstr>
      <vt:lpstr>OMSW Schedule</vt:lpstr>
      <vt:lpstr>Template!Print_Area</vt:lpstr>
    </vt:vector>
  </TitlesOfParts>
  <Manager/>
  <Company>Loyola University Chicago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Information Technology &amp; Services</dc:creator>
  <cp:keywords/>
  <dc:description/>
  <cp:lastModifiedBy>Gamboa, Jennifer</cp:lastModifiedBy>
  <cp:revision/>
  <dcterms:created xsi:type="dcterms:W3CDTF">2008-03-20T19:59:33Z</dcterms:created>
  <dcterms:modified xsi:type="dcterms:W3CDTF">2024-03-26T16:47:53Z</dcterms:modified>
  <cp:category/>
  <cp:contentStatus/>
</cp:coreProperties>
</file>